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21756" windowHeight="5508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R7" i="1"/>
  <c r="AR8"/>
  <c r="AR9"/>
  <c r="AR6"/>
  <c r="AO7"/>
  <c r="AO8"/>
  <c r="AO9"/>
  <c r="AO6"/>
  <c r="AL7"/>
  <c r="AL8"/>
  <c r="AL9"/>
  <c r="AL6"/>
  <c r="AI7"/>
  <c r="AI8"/>
  <c r="AI9"/>
  <c r="AI6"/>
  <c r="AF7"/>
  <c r="AF8"/>
  <c r="AF9"/>
  <c r="AF6"/>
  <c r="AC7"/>
  <c r="AC8"/>
  <c r="AC9"/>
  <c r="AC6"/>
  <c r="Z7"/>
  <c r="Z8"/>
  <c r="Z9"/>
  <c r="Z6"/>
  <c r="W7"/>
  <c r="W8"/>
  <c r="W9"/>
  <c r="W6"/>
  <c r="T7"/>
  <c r="T8"/>
  <c r="T9"/>
  <c r="T6"/>
  <c r="Q7"/>
  <c r="Q8"/>
  <c r="Q9"/>
  <c r="Q6"/>
  <c r="N9"/>
  <c r="N8"/>
  <c r="N7"/>
  <c r="N6"/>
  <c r="K9"/>
  <c r="K8"/>
  <c r="K7"/>
  <c r="K6"/>
  <c r="E9"/>
  <c r="E8"/>
  <c r="E6"/>
  <c r="H9"/>
  <c r="H8"/>
  <c r="H7"/>
  <c r="H6"/>
  <c r="E7"/>
  <c r="AQ10"/>
  <c r="AP10"/>
  <c r="AN10"/>
  <c r="AM10"/>
  <c r="AK10"/>
  <c r="AJ10"/>
  <c r="AH10"/>
  <c r="AG10"/>
  <c r="AE10"/>
  <c r="AD10"/>
  <c r="AB10"/>
  <c r="AA10"/>
  <c r="Y10"/>
  <c r="X10"/>
  <c r="V10"/>
  <c r="U10"/>
  <c r="S10"/>
  <c r="R10"/>
  <c r="P10"/>
  <c r="O10"/>
  <c r="M10"/>
  <c r="L10"/>
  <c r="J10"/>
  <c r="I10"/>
  <c r="G10"/>
  <c r="F10"/>
  <c r="D10"/>
  <c r="C10"/>
  <c r="AR10" l="1"/>
  <c r="AO10"/>
  <c r="Q10"/>
  <c r="H10"/>
  <c r="AL10"/>
  <c r="AI10"/>
  <c r="AF10"/>
  <c r="AC10"/>
  <c r="Z10"/>
  <c r="W10"/>
  <c r="T10"/>
  <c r="N10"/>
  <c r="K10"/>
  <c r="E10"/>
</calcChain>
</file>

<file path=xl/sharedStrings.xml><?xml version="1.0" encoding="utf-8"?>
<sst xmlns="http://schemas.openxmlformats.org/spreadsheetml/2006/main" count="20" uniqueCount="20">
  <si>
    <t>TEHORYHMÄ</t>
  </si>
  <si>
    <t>voitot</t>
  </si>
  <si>
    <t>hävityt</t>
  </si>
  <si>
    <t>%</t>
  </si>
  <si>
    <t>PVM</t>
  </si>
  <si>
    <t>Reijo K</t>
  </si>
  <si>
    <t>Pekka N</t>
  </si>
  <si>
    <t>Pentti L</t>
  </si>
  <si>
    <t>Manu</t>
  </si>
  <si>
    <t>Alvaro</t>
  </si>
  <si>
    <t>Atte</t>
  </si>
  <si>
    <t>yht.</t>
  </si>
  <si>
    <t>Tom</t>
  </si>
  <si>
    <t>Risto T</t>
  </si>
  <si>
    <t>Heli</t>
  </si>
  <si>
    <t>Eero T</t>
  </si>
  <si>
    <t>Ade</t>
  </si>
  <si>
    <t>Reijo W</t>
  </si>
  <si>
    <t>Jussi V</t>
  </si>
  <si>
    <t>Gitte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</si>
</sst>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20"/>
      <color rgb="FF000000"/>
      <name val="Calibri"/>
    </font>
    <font>
      <sz val="14"/>
      <color rgb="FF000000"/>
      <name val="Calibri"/>
    </font>
    <font>
      <sz val="11"/>
      <name val="Calibri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/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99"/>
  <sheetViews>
    <sheetView tabSelected="1" topLeftCell="D1" workbookViewId="0">
      <selection activeCell="K14" sqref="K14"/>
    </sheetView>
  </sheetViews>
  <sheetFormatPr defaultColWidth="15.109375" defaultRowHeight="15" customHeight="1"/>
  <cols>
    <col min="1" max="1" width="10.6640625" customWidth="1"/>
    <col min="2" max="2" width="3.21875" customWidth="1"/>
    <col min="3" max="4" width="4.109375" customWidth="1"/>
    <col min="5" max="5" width="6.44140625" customWidth="1"/>
    <col min="6" max="7" width="4.109375" customWidth="1"/>
    <col min="8" max="8" width="6.44140625" customWidth="1"/>
    <col min="9" max="10" width="4.109375" customWidth="1"/>
    <col min="11" max="11" width="6.44140625" customWidth="1"/>
    <col min="12" max="13" width="4.109375" customWidth="1"/>
    <col min="14" max="14" width="6.44140625" customWidth="1"/>
    <col min="15" max="16" width="4.109375" customWidth="1"/>
    <col min="17" max="17" width="6.44140625" customWidth="1"/>
    <col min="18" max="19" width="4.109375" customWidth="1"/>
    <col min="20" max="20" width="6.44140625" customWidth="1"/>
    <col min="21" max="22" width="4.109375" customWidth="1"/>
    <col min="23" max="23" width="6.44140625" customWidth="1"/>
    <col min="24" max="25" width="4.109375" customWidth="1"/>
    <col min="26" max="26" width="6.44140625" customWidth="1"/>
    <col min="27" max="28" width="4.109375" customWidth="1"/>
    <col min="29" max="29" width="6.44140625" customWidth="1"/>
    <col min="30" max="31" width="4.109375" customWidth="1"/>
    <col min="32" max="32" width="6.44140625" customWidth="1"/>
    <col min="33" max="34" width="4.109375" customWidth="1"/>
    <col min="35" max="35" width="6.44140625" customWidth="1"/>
    <col min="36" max="37" width="4.109375" customWidth="1"/>
    <col min="38" max="38" width="6.44140625" customWidth="1"/>
    <col min="39" max="39" width="5" customWidth="1"/>
    <col min="40" max="40" width="4.33203125" customWidth="1"/>
    <col min="41" max="41" width="6.5546875" customWidth="1"/>
    <col min="42" max="42" width="4.6640625" customWidth="1"/>
    <col min="43" max="43" width="4.5546875" customWidth="1"/>
    <col min="44" max="44" width="6.44140625" customWidth="1"/>
  </cols>
  <sheetData>
    <row r="1" spans="1:44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4" ht="20.25" customHeight="1">
      <c r="A2" s="3"/>
      <c r="B2" s="3"/>
      <c r="C2" s="3"/>
      <c r="D2" s="3"/>
      <c r="E2" s="16" t="s">
        <v>1</v>
      </c>
      <c r="F2" s="17"/>
      <c r="G2" s="16" t="s">
        <v>2</v>
      </c>
      <c r="H2" s="17"/>
      <c r="I2" s="16" t="s">
        <v>3</v>
      </c>
      <c r="J2" s="1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4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4" ht="19.5" customHeight="1" thickBot="1">
      <c r="A4" s="4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44" ht="20.25" customHeight="1" thickTop="1" thickBot="1">
      <c r="A5" s="3"/>
      <c r="B5" s="3"/>
      <c r="C5" s="16" t="s">
        <v>5</v>
      </c>
      <c r="D5" s="18"/>
      <c r="E5" s="17"/>
      <c r="F5" s="16" t="s">
        <v>6</v>
      </c>
      <c r="G5" s="18"/>
      <c r="H5" s="17"/>
      <c r="I5" s="16" t="s">
        <v>7</v>
      </c>
      <c r="J5" s="18"/>
      <c r="K5" s="17"/>
      <c r="L5" s="16" t="s">
        <v>16</v>
      </c>
      <c r="M5" s="18"/>
      <c r="N5" s="17"/>
      <c r="O5" s="16" t="s">
        <v>8</v>
      </c>
      <c r="P5" s="18"/>
      <c r="Q5" s="17"/>
      <c r="R5" s="16" t="s">
        <v>9</v>
      </c>
      <c r="S5" s="18"/>
      <c r="T5" s="17"/>
      <c r="U5" s="16" t="s">
        <v>19</v>
      </c>
      <c r="V5" s="18"/>
      <c r="W5" s="17"/>
      <c r="X5" s="16" t="s">
        <v>10</v>
      </c>
      <c r="Y5" s="18"/>
      <c r="Z5" s="17"/>
      <c r="AA5" s="16" t="s">
        <v>12</v>
      </c>
      <c r="AB5" s="18"/>
      <c r="AC5" s="17"/>
      <c r="AD5" s="16" t="s">
        <v>13</v>
      </c>
      <c r="AE5" s="18"/>
      <c r="AF5" s="17"/>
      <c r="AG5" s="16" t="s">
        <v>14</v>
      </c>
      <c r="AH5" s="18"/>
      <c r="AI5" s="17"/>
      <c r="AJ5" s="16" t="s">
        <v>15</v>
      </c>
      <c r="AK5" s="18"/>
      <c r="AL5" s="17"/>
      <c r="AM5" s="16" t="s">
        <v>17</v>
      </c>
      <c r="AN5" s="18"/>
      <c r="AO5" s="17"/>
      <c r="AP5" s="16" t="s">
        <v>18</v>
      </c>
      <c r="AQ5" s="18"/>
      <c r="AR5" s="17"/>
    </row>
    <row r="6" spans="1:44" ht="19.5" customHeight="1" thickTop="1">
      <c r="A6" s="5">
        <v>42823</v>
      </c>
      <c r="B6" s="5"/>
      <c r="C6" s="11"/>
      <c r="D6" s="12"/>
      <c r="E6" s="10" t="str">
        <f>IF(AND(C6=0,D6=0),"",C6*1/(C6+D6))</f>
        <v/>
      </c>
      <c r="F6" s="11">
        <v>13</v>
      </c>
      <c r="G6" s="12">
        <v>17</v>
      </c>
      <c r="H6" s="10">
        <f>IF(AND(F6=0,G6=0),"",F6*1/(F6+G6))</f>
        <v>0.43333333333333335</v>
      </c>
      <c r="I6" s="11"/>
      <c r="J6" s="12"/>
      <c r="K6" s="10" t="str">
        <f>IF(AND(I6=0,J6=0),"",I6*1/(I6+J6))</f>
        <v/>
      </c>
      <c r="L6" s="11"/>
      <c r="M6" s="12"/>
      <c r="N6" s="10" t="str">
        <f>IF(AND(L6=0,M6=0),"",L6*1/(L6+M6))</f>
        <v/>
      </c>
      <c r="O6" s="11">
        <v>13</v>
      </c>
      <c r="P6" s="12">
        <v>17</v>
      </c>
      <c r="Q6" s="10">
        <f>IF(AND(O6=0,P6=0),"",O6*1/(O6+P6))</f>
        <v>0.43333333333333335</v>
      </c>
      <c r="R6" s="11">
        <v>22</v>
      </c>
      <c r="S6" s="12">
        <v>8</v>
      </c>
      <c r="T6" s="10">
        <f>IF(AND(R6=0,S6=0),"",R6*1/(R6+S6))</f>
        <v>0.73333333333333328</v>
      </c>
      <c r="U6" s="11"/>
      <c r="V6" s="12"/>
      <c r="W6" s="10" t="str">
        <f t="shared" ref="W6:W9" si="0">IF(AND(U6=0,V6=0),"",U6*1/(U6+V6))</f>
        <v/>
      </c>
      <c r="X6" s="11"/>
      <c r="Y6" s="12"/>
      <c r="Z6" s="10" t="str">
        <f t="shared" ref="Z6:Z9" si="1">IF(AND(X6=0,Y6=0),"",X6*1/(X6+Y6))</f>
        <v/>
      </c>
      <c r="AA6" s="11"/>
      <c r="AB6" s="12"/>
      <c r="AC6" s="10" t="str">
        <f t="shared" ref="AC6:AC9" si="2">IF(AND(AA6=0,AB6=0),"",AA6*1/(AA6+AB6))</f>
        <v/>
      </c>
      <c r="AD6" s="11">
        <v>12</v>
      </c>
      <c r="AE6" s="12">
        <v>18</v>
      </c>
      <c r="AF6" s="10">
        <f t="shared" ref="AF6:AF9" si="3">IF(AND(AD6=0,AE6=0),"",AD6*1/(AD6+AE6))</f>
        <v>0.4</v>
      </c>
      <c r="AG6" s="11"/>
      <c r="AH6" s="12"/>
      <c r="AI6" s="10" t="str">
        <f t="shared" ref="AI6:AI9" si="4">IF(AND(AG6=0,AH6=0),"",AG6*1/(AG6+AH6))</f>
        <v/>
      </c>
      <c r="AJ6" s="11"/>
      <c r="AK6" s="12"/>
      <c r="AL6" s="10" t="str">
        <f t="shared" ref="AL6:AL9" si="5">IF(AND(AJ6=0,AK6=0),"",AJ6*1/(AJ6+AK6))</f>
        <v/>
      </c>
      <c r="AM6" s="11"/>
      <c r="AN6" s="12"/>
      <c r="AO6" s="10" t="str">
        <f t="shared" ref="AO6:AO9" si="6">IF(AND(AM6=0,AN6=0),"",AM6*1/(AM6+AN6))</f>
        <v/>
      </c>
      <c r="AP6" s="11"/>
      <c r="AQ6" s="12"/>
      <c r="AR6" s="10" t="str">
        <f t="shared" ref="AR6:AR9" si="7">IF(AND(AP6=0,AQ6=0),"",AP6*1/(AP6+AQ6))</f>
        <v/>
      </c>
    </row>
    <row r="7" spans="1:44" ht="18.75" customHeight="1">
      <c r="A7" s="5">
        <v>42830</v>
      </c>
      <c r="B7" s="5"/>
      <c r="C7" s="13">
        <v>9</v>
      </c>
      <c r="D7" s="14">
        <v>13</v>
      </c>
      <c r="E7" s="10">
        <f>IF(AND(C7=0,D7=0),"",C7*1/(C7+D7))</f>
        <v>0.40909090909090912</v>
      </c>
      <c r="F7" s="13"/>
      <c r="G7" s="14"/>
      <c r="H7" s="10" t="str">
        <f>IF(AND(F7=0,G7=0),"",F7*1/(F7+G7))</f>
        <v/>
      </c>
      <c r="I7" s="13"/>
      <c r="J7" s="14"/>
      <c r="K7" s="10" t="str">
        <f>IF(AND(I7=0,J7=0),"",I7*1/(I7+J7))</f>
        <v/>
      </c>
      <c r="L7" s="13"/>
      <c r="M7" s="14"/>
      <c r="N7" s="10" t="str">
        <f>IF(AND(L7=0,M7=0),"",L7*1/(L7+M7))</f>
        <v/>
      </c>
      <c r="O7" s="13">
        <v>13</v>
      </c>
      <c r="P7" s="14">
        <v>9</v>
      </c>
      <c r="Q7" s="10">
        <f t="shared" ref="Q7:Q9" si="8">IF(AND(O7=0,P7=0),"",O7*1/(O7+P7))</f>
        <v>0.59090909090909094</v>
      </c>
      <c r="R7" s="13"/>
      <c r="S7" s="14"/>
      <c r="T7" s="10" t="str">
        <f t="shared" ref="T7:T9" si="9">IF(AND(R7=0,S7=0),"",R7*1/(R7+S7))</f>
        <v/>
      </c>
      <c r="U7" s="13">
        <v>11</v>
      </c>
      <c r="V7" s="14">
        <v>11</v>
      </c>
      <c r="W7" s="10">
        <f t="shared" si="0"/>
        <v>0.5</v>
      </c>
      <c r="X7" s="13">
        <v>11</v>
      </c>
      <c r="Y7" s="14">
        <v>11</v>
      </c>
      <c r="Z7" s="10">
        <f t="shared" si="1"/>
        <v>0.5</v>
      </c>
      <c r="AA7" s="13"/>
      <c r="AB7" s="14"/>
      <c r="AC7" s="10" t="str">
        <f t="shared" si="2"/>
        <v/>
      </c>
      <c r="AD7" s="13"/>
      <c r="AE7" s="14"/>
      <c r="AF7" s="10" t="str">
        <f t="shared" si="3"/>
        <v/>
      </c>
      <c r="AG7" s="13"/>
      <c r="AH7" s="14"/>
      <c r="AI7" s="10" t="str">
        <f t="shared" si="4"/>
        <v/>
      </c>
      <c r="AJ7" s="13"/>
      <c r="AK7" s="14"/>
      <c r="AL7" s="10" t="str">
        <f t="shared" si="5"/>
        <v/>
      </c>
      <c r="AM7" s="13"/>
      <c r="AN7" s="14"/>
      <c r="AO7" s="10" t="str">
        <f t="shared" si="6"/>
        <v/>
      </c>
      <c r="AP7" s="13"/>
      <c r="AQ7" s="14"/>
      <c r="AR7" s="10" t="str">
        <f t="shared" si="7"/>
        <v/>
      </c>
    </row>
    <row r="8" spans="1:44" ht="18.75" customHeight="1">
      <c r="A8" s="5">
        <v>42837</v>
      </c>
      <c r="B8" s="5"/>
      <c r="C8" s="13"/>
      <c r="D8" s="14"/>
      <c r="E8" s="10" t="str">
        <f>IF(AND(C8=0,D8=0),"",C8*1/(C8+D8))</f>
        <v/>
      </c>
      <c r="F8" s="13"/>
      <c r="G8" s="14"/>
      <c r="H8" s="10" t="str">
        <f>IF(AND(F8=0,G8=0),"",F8*1/(F8+G8))</f>
        <v/>
      </c>
      <c r="I8" s="15">
        <v>18</v>
      </c>
      <c r="J8" s="14">
        <v>4</v>
      </c>
      <c r="K8" s="10">
        <f>IF(AND(I8=0,J8=0),"",I8*1/(I8+J8))</f>
        <v>0.81818181818181823</v>
      </c>
      <c r="L8" s="13"/>
      <c r="M8" s="14"/>
      <c r="N8" s="10" t="str">
        <f>IF(AND(L8=0,M8=0),"",L8*1/(L8+M8))</f>
        <v/>
      </c>
      <c r="O8" s="13"/>
      <c r="P8" s="14"/>
      <c r="Q8" s="10" t="str">
        <f t="shared" si="8"/>
        <v/>
      </c>
      <c r="R8" s="13"/>
      <c r="S8" s="14"/>
      <c r="T8" s="10" t="str">
        <f t="shared" si="9"/>
        <v/>
      </c>
      <c r="U8" s="13"/>
      <c r="V8" s="14"/>
      <c r="W8" s="10" t="str">
        <f t="shared" si="0"/>
        <v/>
      </c>
      <c r="X8" s="13"/>
      <c r="Y8" s="14"/>
      <c r="Z8" s="10" t="str">
        <f t="shared" si="1"/>
        <v/>
      </c>
      <c r="AA8" s="13"/>
      <c r="AB8" s="14"/>
      <c r="AC8" s="10" t="str">
        <f t="shared" si="2"/>
        <v/>
      </c>
      <c r="AD8" s="13"/>
      <c r="AE8" s="14"/>
      <c r="AF8" s="10" t="str">
        <f t="shared" si="3"/>
        <v/>
      </c>
      <c r="AG8" s="13">
        <v>8</v>
      </c>
      <c r="AH8" s="14">
        <v>14</v>
      </c>
      <c r="AI8" s="10">
        <f t="shared" si="4"/>
        <v>0.36363636363636365</v>
      </c>
      <c r="AJ8" s="13">
        <v>9</v>
      </c>
      <c r="AK8" s="14">
        <v>13</v>
      </c>
      <c r="AL8" s="10">
        <f t="shared" si="5"/>
        <v>0.40909090909090912</v>
      </c>
      <c r="AM8" s="13"/>
      <c r="AN8" s="14"/>
      <c r="AO8" s="10" t="str">
        <f t="shared" si="6"/>
        <v/>
      </c>
      <c r="AP8" s="13">
        <v>9</v>
      </c>
      <c r="AQ8" s="14">
        <v>13</v>
      </c>
      <c r="AR8" s="10">
        <f t="shared" si="7"/>
        <v>0.40909090909090912</v>
      </c>
    </row>
    <row r="9" spans="1:44" ht="18.75" customHeight="1">
      <c r="A9" s="5">
        <v>42844</v>
      </c>
      <c r="B9" s="5"/>
      <c r="C9" s="13"/>
      <c r="D9" s="14"/>
      <c r="E9" s="10" t="str">
        <f>IF(AND(C9=0,D9=0),"",C9*1/(C9+D9))</f>
        <v/>
      </c>
      <c r="F9" s="13"/>
      <c r="G9" s="14"/>
      <c r="H9" s="10" t="str">
        <f>IF(AND(F9=0,G9=0),"",F9*1/(F9+G9))</f>
        <v/>
      </c>
      <c r="I9" s="13"/>
      <c r="J9" s="14"/>
      <c r="K9" s="10" t="str">
        <f>IF(AND(I9=0,J9=0),"",I9*1/(I9+J9))</f>
        <v/>
      </c>
      <c r="L9" s="13"/>
      <c r="M9" s="14"/>
      <c r="N9" s="10" t="str">
        <f>IF(AND(L9=0,M9=0),"",L9*1/(L9+M9))</f>
        <v/>
      </c>
      <c r="O9" s="13"/>
      <c r="P9" s="14"/>
      <c r="Q9" s="10" t="str">
        <f t="shared" si="8"/>
        <v/>
      </c>
      <c r="R9" s="13"/>
      <c r="S9" s="14"/>
      <c r="T9" s="10" t="str">
        <f t="shared" si="9"/>
        <v/>
      </c>
      <c r="U9" s="13"/>
      <c r="V9" s="14"/>
      <c r="W9" s="10" t="str">
        <f t="shared" si="0"/>
        <v/>
      </c>
      <c r="X9" s="13"/>
      <c r="Y9" s="14"/>
      <c r="Z9" s="10" t="str">
        <f t="shared" si="1"/>
        <v/>
      </c>
      <c r="AA9" s="13"/>
      <c r="AB9" s="14"/>
      <c r="AC9" s="10" t="str">
        <f t="shared" si="2"/>
        <v/>
      </c>
      <c r="AD9" s="13"/>
      <c r="AE9" s="14"/>
      <c r="AF9" s="10" t="str">
        <f t="shared" si="3"/>
        <v/>
      </c>
      <c r="AG9" s="13"/>
      <c r="AH9" s="14"/>
      <c r="AI9" s="10" t="str">
        <f t="shared" si="4"/>
        <v/>
      </c>
      <c r="AJ9" s="13"/>
      <c r="AK9" s="14"/>
      <c r="AL9" s="10" t="str">
        <f t="shared" si="5"/>
        <v/>
      </c>
      <c r="AM9" s="13"/>
      <c r="AN9" s="14"/>
      <c r="AO9" s="10" t="str">
        <f t="shared" si="6"/>
        <v/>
      </c>
      <c r="AP9" s="13"/>
      <c r="AQ9" s="14"/>
      <c r="AR9" s="10" t="str">
        <f t="shared" si="7"/>
        <v/>
      </c>
    </row>
    <row r="10" spans="1:44" ht="19.5" customHeight="1" thickBot="1">
      <c r="A10" s="4" t="s">
        <v>11</v>
      </c>
      <c r="B10" s="4"/>
      <c r="C10" s="7">
        <f>C6+C7+C8+C9</f>
        <v>9</v>
      </c>
      <c r="D10" s="9">
        <f>D6+D7+D8+D9</f>
        <v>13</v>
      </c>
      <c r="E10" s="6">
        <f>IF(AND(C10=0,D10=0),"",C10*1/(C10+D10))</f>
        <v>0.40909090909090912</v>
      </c>
      <c r="F10" s="7">
        <f>F6+F7+F8+F9</f>
        <v>13</v>
      </c>
      <c r="G10" s="9">
        <f>G6+G7+G8+G9</f>
        <v>17</v>
      </c>
      <c r="H10" s="6">
        <f>IF(AND(F10=0,G10=0),"",F10*1/(F10+G10))</f>
        <v>0.43333333333333335</v>
      </c>
      <c r="I10" s="7">
        <f>I6+I7+I8+I9</f>
        <v>18</v>
      </c>
      <c r="J10" s="9">
        <f>J6+J7+J8+J9</f>
        <v>4</v>
      </c>
      <c r="K10" s="6">
        <f>IF(AND(I10=0,J10=0),"",I10*1/(I10+J10))</f>
        <v>0.81818181818181823</v>
      </c>
      <c r="L10" s="7">
        <f>L6+L7+L8+L9</f>
        <v>0</v>
      </c>
      <c r="M10" s="9">
        <f>M6+M7+M8+M9</f>
        <v>0</v>
      </c>
      <c r="N10" s="6" t="str">
        <f>IF(AND(L10=0,M10=0),"",L10*1/(L10+M10))</f>
        <v/>
      </c>
      <c r="O10" s="7">
        <f>O6+O7+O8+O9</f>
        <v>26</v>
      </c>
      <c r="P10" s="9">
        <f>P6+P7+P8+P9</f>
        <v>26</v>
      </c>
      <c r="Q10" s="6">
        <f>IF(AND(O10=0,P10=0),"",O10*1/(O10+P10))</f>
        <v>0.5</v>
      </c>
      <c r="R10" s="7">
        <f>R6+R7+R8+R9</f>
        <v>22</v>
      </c>
      <c r="S10" s="9">
        <f>S6+S7+S8+S9</f>
        <v>8</v>
      </c>
      <c r="T10" s="6">
        <f>IF(AND(R10=0,S10=0),"",R10*1/(R10+S10))</f>
        <v>0.73333333333333328</v>
      </c>
      <c r="U10" s="7">
        <f>U6+U7+U8+U9</f>
        <v>11</v>
      </c>
      <c r="V10" s="9">
        <f>V6+V7+V8+V9</f>
        <v>11</v>
      </c>
      <c r="W10" s="6">
        <f>IF(AND(U10=0,V10=0),"",U10*1/(U10+V10))</f>
        <v>0.5</v>
      </c>
      <c r="X10" s="7">
        <f>X6+X7+X8+X9</f>
        <v>11</v>
      </c>
      <c r="Y10" s="9">
        <f>Y6+Y7+Y8+Y9</f>
        <v>11</v>
      </c>
      <c r="Z10" s="6">
        <f>IF(AND(X10=0,Y10=0),"",X10*1/(X10+Y10))</f>
        <v>0.5</v>
      </c>
      <c r="AA10" s="7">
        <f>AA6+AA7+AA8+AA9</f>
        <v>0</v>
      </c>
      <c r="AB10" s="9">
        <f>AB6+AB7+AB8+AB9</f>
        <v>0</v>
      </c>
      <c r="AC10" s="6" t="str">
        <f>IF(AND(AA10=0,AB10=0),"",AA10*1/(AA10+AB10))</f>
        <v/>
      </c>
      <c r="AD10" s="7">
        <f>AD6+AD7+AD8+AD9</f>
        <v>12</v>
      </c>
      <c r="AE10" s="9">
        <f>AE6+AE7+AE8+AE9</f>
        <v>18</v>
      </c>
      <c r="AF10" s="6">
        <f>IF(AND(AD10=0,AE10=0),"",AD10*1/(AD10+AE10))</f>
        <v>0.4</v>
      </c>
      <c r="AG10" s="7">
        <f>AG6+AG7+AG8+AG9</f>
        <v>8</v>
      </c>
      <c r="AH10" s="9">
        <f>AH6+AH7+AH8+AH9</f>
        <v>14</v>
      </c>
      <c r="AI10" s="6">
        <f>IF(AND(AG10=0,AH10=0),"",AG10*1/(AG10+AH10))</f>
        <v>0.36363636363636365</v>
      </c>
      <c r="AJ10" s="7">
        <f>AJ6+AJ7+AJ8+AJ9</f>
        <v>9</v>
      </c>
      <c r="AK10" s="9">
        <f>AK6+AK7+AK8+AK9</f>
        <v>13</v>
      </c>
      <c r="AL10" s="6">
        <f>IF(AND(AJ10=0,AK10=0),"",AJ10*1/(AJ10+AK10))</f>
        <v>0.40909090909090912</v>
      </c>
      <c r="AM10" s="7">
        <f>AM6+AM7+AM8+AM9</f>
        <v>0</v>
      </c>
      <c r="AN10" s="9">
        <f>AN6+AN7+AN8+AN9</f>
        <v>0</v>
      </c>
      <c r="AO10" s="6" t="str">
        <f>IF(AND(AM10=0,AN10=0),"",AM10*1/(AM10+AN10))</f>
        <v/>
      </c>
      <c r="AP10" s="7">
        <f>AP6+AP7+AP8+AP9</f>
        <v>9</v>
      </c>
      <c r="AQ10" s="9">
        <f>AQ6+AQ7+AQ8+AQ9</f>
        <v>13</v>
      </c>
      <c r="AR10" s="6">
        <f>IF(AND(AP10=0,AQ10=0),"",AP10*1/(AP10+AQ10))</f>
        <v>0.40909090909090912</v>
      </c>
    </row>
    <row r="11" spans="1:44" ht="19.5" customHeight="1" thickTop="1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4" ht="14.4">
      <c r="A12" s="2"/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44" ht="14.4">
      <c r="A13" s="2"/>
      <c r="B13" s="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44" ht="14.4">
      <c r="A14" s="2"/>
      <c r="B14" s="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44" ht="14.4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44" ht="14.4">
      <c r="A16" s="2"/>
      <c r="B16" s="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4.4">
      <c r="A17" s="2"/>
      <c r="B17" s="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4.4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4.4">
      <c r="A19" s="2"/>
      <c r="B19" s="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4.4">
      <c r="A20" s="2"/>
      <c r="B20" s="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4.4">
      <c r="A21" s="2"/>
      <c r="B21" s="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4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4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4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4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4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4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4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4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4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4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4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4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4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4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4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4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4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4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4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4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4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4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4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4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4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4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4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4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4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4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4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4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4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4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4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4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4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4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4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4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4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4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4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4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4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4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4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4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4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4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4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4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4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4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4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4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4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4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4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4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4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4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4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4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4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4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4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4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4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4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4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4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4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4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4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4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4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4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4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4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4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4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4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4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4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4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4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4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4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4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4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4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4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4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4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4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4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4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4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4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4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4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4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4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4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4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4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4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4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4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4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4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4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4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4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4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4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4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4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4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4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4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4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4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4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4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4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4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4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4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4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4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4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4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4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4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4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4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4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4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4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4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4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4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4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4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4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4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4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4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4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4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4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4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4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4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4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4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4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4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4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4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4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4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4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4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4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4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4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4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4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4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4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4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4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4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4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4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4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4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4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4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4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4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4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4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4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4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4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4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4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4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4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4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4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4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4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4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4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4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4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4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4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4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4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4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4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4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4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4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4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4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4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4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4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4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4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4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4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4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4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4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4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4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4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4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4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4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4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4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4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4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4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4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4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4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4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4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4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4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4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4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4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4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4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4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4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4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4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4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4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4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4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4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4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4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4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4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4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4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4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4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4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4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4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4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4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4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4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4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4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4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4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4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4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4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4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4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4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4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4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4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4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4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4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4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4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4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4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4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4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4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4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4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4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4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4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4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4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4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4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4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4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4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4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4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4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4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4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4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4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4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4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4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4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4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4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4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4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4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4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4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4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4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4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4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4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4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4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4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4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4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4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4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4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4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4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4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4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4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4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4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4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4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4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4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4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4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4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4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4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4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4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4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4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4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4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4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4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4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4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4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4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4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4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4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4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4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4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4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4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4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4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4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4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4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4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4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4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4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4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4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4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4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4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4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4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4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4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4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4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4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4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4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4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4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4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4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4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4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4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4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4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4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4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4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4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4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4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4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4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4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4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4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4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4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4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4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4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4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4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4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4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4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4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4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4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4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4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4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4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4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4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4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4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4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4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4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4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4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4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4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4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4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4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4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4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4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4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4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4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4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4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4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4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4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4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4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4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4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4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4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4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4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4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4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4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1:38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1:38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1:38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1:38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1:38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1:38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1:38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1:38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</sheetData>
  <mergeCells count="17">
    <mergeCell ref="AM5:AO5"/>
    <mergeCell ref="AP5:AR5"/>
    <mergeCell ref="AG5:AI5"/>
    <mergeCell ref="AJ5:AL5"/>
    <mergeCell ref="X5:Z5"/>
    <mergeCell ref="E2:F2"/>
    <mergeCell ref="G2:H2"/>
    <mergeCell ref="I2:J2"/>
    <mergeCell ref="AA5:AC5"/>
    <mergeCell ref="AD5:AF5"/>
    <mergeCell ref="R5:T5"/>
    <mergeCell ref="U5:W5"/>
    <mergeCell ref="I5:K5"/>
    <mergeCell ref="C5:E5"/>
    <mergeCell ref="F5:H5"/>
    <mergeCell ref="L5:N5"/>
    <mergeCell ref="O5:Q5"/>
  </mergeCells>
  <pageMargins left="0.70866141732283472" right="0.70866141732283472" top="0.74803149606299213" bottom="0.74803149606299213" header="0.31496062992125984" footer="0.31496062992125984"/>
  <pageSetup scale="55" orientation="landscape" horizontalDpi="4294967293" verticalDpi="0" r:id="rId1"/>
  <ignoredErrors>
    <ignoredError sqref="E10 H10 K10 N10 Q10 T10 W10 Z10 AC10 AF10 AI10 AO10 AL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09375" defaultRowHeight="15" customHeight="1"/>
  <cols>
    <col min="1" max="26" width="7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09375" defaultRowHeight="15" customHeight="1"/>
  <cols>
    <col min="1" max="26" width="7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Varushín</dc:creator>
  <cp:lastModifiedBy>Munoz</cp:lastModifiedBy>
  <cp:lastPrinted>2017-03-27T13:56:38Z</cp:lastPrinted>
  <dcterms:created xsi:type="dcterms:W3CDTF">2017-02-22T13:58:39Z</dcterms:created>
  <dcterms:modified xsi:type="dcterms:W3CDTF">2017-04-12T16:19:25Z</dcterms:modified>
</cp:coreProperties>
</file>